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5\Informes\Trimestrales\Tercer Trimestre 2015\VIII Fonden\"/>
    </mc:Choice>
  </mc:AlternateContent>
  <bookViews>
    <workbookView xWindow="0" yWindow="0" windowWidth="25200" windowHeight="11685" activeTab="1"/>
  </bookViews>
  <sheets>
    <sheet name="Fonden_Ent. Fed" sheetId="1" r:id="rId1"/>
    <sheet name="Fonden_Rubro de Aten.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" l="1"/>
  <c r="D10" i="2" l="1"/>
  <c r="D11" i="2"/>
  <c r="B11" i="1"/>
  <c r="C10" i="2" l="1"/>
  <c r="C11" i="2"/>
  <c r="B10" i="2"/>
  <c r="D11" i="1"/>
  <c r="C11" i="1"/>
</calcChain>
</file>

<file path=xl/sharedStrings.xml><?xml version="1.0" encoding="utf-8"?>
<sst xmlns="http://schemas.openxmlformats.org/spreadsheetml/2006/main" count="89" uniqueCount="78">
  <si>
    <t>GASTO FEDERAL AUTORIZADO CON CARGO AL RAMO 23 Y FIDEICOMISO FONDEN POR ENTIDAD FEDERATIVA</t>
  </si>
  <si>
    <t>(Millones de pesos) </t>
  </si>
  <si>
    <t>Entidad Federativa</t>
  </si>
  <si>
    <t>Ramo 23</t>
  </si>
  <si>
    <t>Recursos autorizados</t>
  </si>
  <si>
    <t>Fideicomiso</t>
  </si>
  <si>
    <t>Composición</t>
  </si>
  <si>
    <t>(%)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</si>
  <si>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</si>
  <si>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</si>
  <si>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</si>
  <si>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</si>
  <si>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</si>
  <si>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</si>
  <si>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</si>
  <si>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</si>
  <si>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</si>
  <si>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</si>
  <si>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</si>
  <si>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</si>
  <si>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</si>
  <si>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</si>
  <si>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Nayarit</t>
  </si>
  <si>
    <t>Nuevo León</t>
  </si>
  <si>
    <t xml:space="preserve">Oaxaca </t>
  </si>
  <si>
    <t>Puebla</t>
  </si>
  <si>
    <t>Quintana Roo</t>
  </si>
  <si>
    <t>Sinaloa</t>
  </si>
  <si>
    <t>Sonora</t>
  </si>
  <si>
    <t>Tabasco</t>
  </si>
  <si>
    <t>Tamaulipas</t>
  </si>
  <si>
    <t>Veracruz</t>
  </si>
  <si>
    <t>Zacatecas</t>
  </si>
  <si>
    <t>Seguro FONDEN</t>
  </si>
  <si>
    <t xml:space="preserve">Recursos autorizados PEF 2015                                                                     </t>
  </si>
  <si>
    <t>Nota: Las sumas parciales pueden no coincidir debido al redondeo de las cifras.</t>
  </si>
  <si>
    <t>Fuente: Secretaría de Hacienda y Crédito Público.</t>
  </si>
  <si>
    <t>GASTO FEDERAL AUTORIZADO CON CARGO AL RAMO 23 Y FIDEICOMISO FONDEN POR RUBRO DE ATENCIÓN</t>
  </si>
  <si>
    <t>(Millones de pesos)</t>
  </si>
  <si>
    <t>Concepto</t>
  </si>
  <si>
    <t>Composición (%)</t>
  </si>
  <si>
    <t>Infraestructura pública</t>
  </si>
  <si>
    <t>Carretera</t>
  </si>
  <si>
    <t xml:space="preserve">Educativa </t>
  </si>
  <si>
    <t xml:space="preserve">Forestal </t>
  </si>
  <si>
    <t>Hidráulica</t>
  </si>
  <si>
    <t>Militar</t>
  </si>
  <si>
    <t>Naval</t>
  </si>
  <si>
    <t>Pesquero y Acuícola</t>
  </si>
  <si>
    <t>Salud</t>
  </si>
  <si>
    <t>Turística</t>
  </si>
  <si>
    <t>Urbana</t>
  </si>
  <si>
    <t>Vivienda</t>
  </si>
  <si>
    <t>Seguro Fideicomiso FONDEN</t>
  </si>
  <si>
    <t xml:space="preserve">Recursos autorizados PEF 2015 </t>
  </si>
  <si>
    <t>Informes Sobre la Situación Económica, las Finanzas Públicas y la Deuda Pública, Anexos</t>
  </si>
  <si>
    <r>
      <t xml:space="preserve">FONDEN </t>
    </r>
    <r>
      <rPr>
        <vertAlign val="superscript"/>
        <sz val="9"/>
        <color theme="1"/>
        <rFont val="Soberana Sans"/>
        <family val="3"/>
      </rPr>
      <t>1_/</t>
    </r>
  </si>
  <si>
    <r>
      <t xml:space="preserve">Total </t>
    </r>
    <r>
      <rPr>
        <b/>
        <vertAlign val="superscript"/>
        <sz val="9"/>
        <color theme="1"/>
        <rFont val="Soberana Sans"/>
        <family val="3"/>
      </rPr>
      <t>2_/</t>
    </r>
  </si>
  <si>
    <r>
      <t xml:space="preserve">Fondo Revolvente </t>
    </r>
    <r>
      <rPr>
        <vertAlign val="superscript"/>
        <sz val="9"/>
        <color theme="1"/>
        <rFont val="Soberana Sans"/>
        <family val="3"/>
      </rPr>
      <t>3_/</t>
    </r>
    <r>
      <rPr>
        <sz val="9"/>
        <color theme="1"/>
        <rFont val="Soberana Sans"/>
        <family val="3"/>
      </rPr>
      <t xml:space="preserve">                                                                   </t>
    </r>
  </si>
  <si>
    <r>
      <t xml:space="preserve">Recursos complementarios </t>
    </r>
    <r>
      <rPr>
        <vertAlign val="superscript"/>
        <sz val="9"/>
        <color theme="1"/>
        <rFont val="Soberana Sans"/>
        <family val="3"/>
      </rPr>
      <t>4_/</t>
    </r>
  </si>
  <si>
    <r>
      <t>P_/</t>
    </r>
    <r>
      <rPr>
        <sz val="9"/>
        <color theme="1"/>
        <rFont val="Soberana Sans"/>
        <family val="3"/>
      </rPr>
      <t xml:space="preserve"> Cifras preliminares.</t>
    </r>
  </si>
  <si>
    <r>
      <t>1_/</t>
    </r>
    <r>
      <rPr>
        <sz val="9"/>
        <color theme="1"/>
        <rFont val="Soberana Sans"/>
        <family val="3"/>
      </rPr>
      <t xml:space="preserve"> Fideicomiso constituido en BANOBRAS, S.N.C. en junio de 1999.</t>
    </r>
  </si>
  <si>
    <r>
      <t>3_/</t>
    </r>
    <r>
      <rPr>
        <sz val="9"/>
        <color theme="1"/>
        <rFont val="Soberana Sans"/>
        <family val="3"/>
      </rPr>
      <t xml:space="preserve"> Recursos autorizados para el pago de entidades paraestatales de la Administración Pública Federal y de empresas privadas que actúan como proveedores de la Secretaría de Gobernación para la adquisición de suministros de auxilio en situaciones de emergencia y desastre.</t>
    </r>
  </si>
  <si>
    <r>
      <t>4_/</t>
    </r>
    <r>
      <rPr>
        <sz val="9"/>
        <color theme="1"/>
        <rFont val="Soberana Sans"/>
        <family val="3"/>
      </rPr>
      <t xml:space="preserve"> Recursos complementarios autorizados para la reconstrucción del estado de Guerrero.</t>
    </r>
  </si>
  <si>
    <r>
      <t xml:space="preserve">Fideicomiso FONDEN </t>
    </r>
    <r>
      <rPr>
        <vertAlign val="superscript"/>
        <sz val="9"/>
        <color theme="1"/>
        <rFont val="Soberana Sans"/>
        <family val="3"/>
      </rPr>
      <t>1_/</t>
    </r>
  </si>
  <si>
    <r>
      <t xml:space="preserve">Total </t>
    </r>
    <r>
      <rPr>
        <vertAlign val="superscript"/>
        <sz val="9"/>
        <color theme="1"/>
        <rFont val="Soberana Sans"/>
        <family val="3"/>
      </rPr>
      <t>2_/</t>
    </r>
  </si>
  <si>
    <r>
      <t>p_/</t>
    </r>
    <r>
      <rPr>
        <sz val="9"/>
        <color theme="1"/>
        <rFont val="Soberana Sans"/>
        <family val="3"/>
      </rPr>
      <t xml:space="preserve"> Cifras preliminares.</t>
    </r>
  </si>
  <si>
    <t>Enero – Septiembre 2015</t>
  </si>
  <si>
    <r>
      <t xml:space="preserve">Enero- Septiembre 2015 </t>
    </r>
    <r>
      <rPr>
        <vertAlign val="superscript"/>
        <sz val="10"/>
        <color theme="1"/>
        <rFont val="Soberana Sans"/>
        <family val="3"/>
      </rPr>
      <t>p_/</t>
    </r>
  </si>
  <si>
    <t>Tercer Trimestre de 2015</t>
  </si>
  <si>
    <t>EGIR San Luis Potosí IVA</t>
  </si>
  <si>
    <r>
      <t xml:space="preserve">Enero - Septiembre 2015 </t>
    </r>
    <r>
      <rPr>
        <vertAlign val="superscript"/>
        <sz val="9"/>
        <color theme="1"/>
        <rFont val="Soberana Sans"/>
        <family val="3"/>
      </rPr>
      <t>p_/</t>
    </r>
  </si>
  <si>
    <t>Enero - Septiembre 2015</t>
  </si>
  <si>
    <r>
      <t xml:space="preserve">2_/ </t>
    </r>
    <r>
      <rPr>
        <sz val="9"/>
        <color theme="1"/>
        <rFont val="Soberana Sans"/>
        <family val="3"/>
      </rPr>
      <t>Considera los recursos autorizados en 2014 y 2015, a través de Apoyos Parciales Inmediatos y Gastos de Evaluación de Daños, regularizados y pendientes de regularizar al 30 de septiembre de 2015.</t>
    </r>
  </si>
  <si>
    <r>
      <t>2_/</t>
    </r>
    <r>
      <rPr>
        <sz val="9"/>
        <color theme="1"/>
        <rFont val="Soberana Sans"/>
        <family val="3"/>
      </rPr>
      <t xml:space="preserve"> Considera recursos autorizados en 2014 y 2015, a través de Apoyos Parciales Inmediatos y Gastos de Evaluación de Daños, regularizados y pendientes de regularizar al 30 de septiembre de 2015.</t>
    </r>
  </si>
  <si>
    <t>ANEXO VIII. FONDO DE DESASTRES NATURALES</t>
  </si>
  <si>
    <r>
      <t xml:space="preserve">Fondo Revolvente </t>
    </r>
    <r>
      <rPr>
        <b/>
        <vertAlign val="superscript"/>
        <sz val="9"/>
        <color theme="1"/>
        <rFont val="Soberana Sans"/>
        <family val="3"/>
      </rPr>
      <t>3_/</t>
    </r>
    <r>
      <rPr>
        <b/>
        <sz val="9"/>
        <color theme="1"/>
        <rFont val="Soberana Sans"/>
        <family val="3"/>
      </rPr>
      <t xml:space="preserve">                                                                   </t>
    </r>
  </si>
  <si>
    <r>
      <t xml:space="preserve">Recursos complementarios </t>
    </r>
    <r>
      <rPr>
        <b/>
        <vertAlign val="superscript"/>
        <sz val="9"/>
        <color theme="1"/>
        <rFont val="Soberana Sans"/>
        <family val="3"/>
      </rPr>
      <t>4_/</t>
    </r>
    <r>
      <rPr>
        <b/>
        <sz val="9"/>
        <color theme="1"/>
        <rFont val="Soberana Sans"/>
        <family val="3"/>
      </rPr>
      <t xml:space="preserve">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</si>
</sst>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vertAlign val="superscript"/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10"/>
      <color theme="1"/>
      <name val="Soberana Sans"/>
      <family val="3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Soberana Sans"/>
      <family val="3"/>
    </font>
    <font>
      <vertAlign val="superscript"/>
      <sz val="10"/>
      <color theme="1"/>
      <name val="Soberana Sans"/>
      <family val="3"/>
    </font>
    <font>
      <sz val="10.5"/>
      <color rgb="FF000000"/>
      <name val="Soberana Sans"/>
      <family val="3"/>
    </font>
    <font>
      <b/>
      <sz val="12"/>
      <name val="Soberana Titular"/>
      <family val="3"/>
    </font>
    <font>
      <b/>
      <sz val="10"/>
      <color indexed="23"/>
      <name val="Soberana Titular"/>
      <family val="3"/>
    </font>
    <font>
      <sz val="11"/>
      <color theme="1"/>
      <name val="Soberana Titular"/>
      <family val="3"/>
    </font>
  </fonts>
  <fills count="7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6E3B4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/>
    <xf numFmtId="0" fontId="2" fillId="4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6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2" fillId="4" borderId="0" xfId="0" applyFont="1" applyFill="1" applyAlignment="1">
      <alignment horizontal="right" vertical="center" wrapText="1"/>
    </xf>
    <xf numFmtId="0" fontId="2" fillId="4" borderId="0" xfId="0" applyFont="1" applyFill="1" applyAlignment="1">
      <alignment vertical="center"/>
    </xf>
    <xf numFmtId="0" fontId="9" fillId="0" borderId="0" xfId="0" applyFont="1"/>
    <xf numFmtId="0" fontId="11" fillId="0" borderId="0" xfId="2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4" borderId="0" xfId="0" applyFont="1" applyFill="1" applyAlignment="1">
      <alignment horizontal="left" vertical="center" wrapText="1" indent="2"/>
    </xf>
    <xf numFmtId="164" fontId="2" fillId="4" borderId="0" xfId="0" applyNumberFormat="1" applyFont="1" applyFill="1" applyAlignment="1">
      <alignment horizontal="right" vertical="center" wrapText="1"/>
    </xf>
    <xf numFmtId="164" fontId="4" fillId="4" borderId="0" xfId="0" applyNumberFormat="1" applyFont="1" applyFill="1" applyAlignment="1">
      <alignment horizontal="right" vertical="center" wrapText="1"/>
    </xf>
    <xf numFmtId="164" fontId="2" fillId="4" borderId="0" xfId="0" applyNumberFormat="1" applyFont="1" applyFill="1" applyAlignment="1">
      <alignment horizontal="right" vertical="center"/>
    </xf>
    <xf numFmtId="0" fontId="10" fillId="6" borderId="0" xfId="2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 indent="2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/>
    </xf>
    <xf numFmtId="0" fontId="2" fillId="5" borderId="0" xfId="0" applyFont="1" applyFill="1" applyAlignment="1">
      <alignment horizontal="left" vertical="center" wrapText="1" indent="2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6" fontId="6" fillId="0" borderId="0" xfId="3" applyNumberFormat="1" applyFont="1"/>
    <xf numFmtId="10" fontId="6" fillId="0" borderId="0" xfId="3" applyNumberFormat="1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">
    <cellStyle name="Millares 2" xfId="1"/>
    <cellStyle name="Normal" xfId="0" builtinId="0"/>
    <cellStyle name="Normal 5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A3" sqref="A3:D3"/>
    </sheetView>
  </sheetViews>
  <sheetFormatPr baseColWidth="10" defaultRowHeight="15" x14ac:dyDescent="0.25"/>
  <cols>
    <col min="1" max="1" width="31.28515625" customWidth="1"/>
    <col min="2" max="2" width="21.7109375" customWidth="1"/>
    <col min="3" max="4" width="14.7109375" customWidth="1"/>
  </cols>
  <sheetData>
    <row r="1" spans="1:6" ht="63.75" customHeight="1" x14ac:dyDescent="0.25">
      <c r="A1" s="19" t="s">
        <v>55</v>
      </c>
      <c r="B1" s="19"/>
      <c r="C1" s="11" t="s">
        <v>69</v>
      </c>
      <c r="D1" s="2"/>
    </row>
    <row r="3" spans="1:6" x14ac:dyDescent="0.25">
      <c r="A3" s="20" t="s">
        <v>75</v>
      </c>
      <c r="B3" s="20"/>
      <c r="C3" s="20"/>
      <c r="D3" s="20"/>
    </row>
    <row r="4" spans="1:6" ht="36" customHeight="1" x14ac:dyDescent="0.25">
      <c r="A4" s="22" t="s">
        <v>0</v>
      </c>
      <c r="B4" s="22"/>
      <c r="C4" s="22"/>
      <c r="D4" s="22"/>
      <c r="E4" s="5"/>
      <c r="F4" s="5"/>
    </row>
    <row r="5" spans="1:6" x14ac:dyDescent="0.25">
      <c r="A5" s="22" t="s">
        <v>68</v>
      </c>
      <c r="B5" s="22"/>
      <c r="C5" s="22"/>
      <c r="D5" s="22"/>
      <c r="E5" s="5"/>
      <c r="F5" s="5"/>
    </row>
    <row r="6" spans="1:6" x14ac:dyDescent="0.25">
      <c r="A6" s="22" t="s">
        <v>1</v>
      </c>
      <c r="B6" s="22"/>
      <c r="C6" s="22"/>
      <c r="D6" s="22"/>
      <c r="E6" s="5"/>
      <c r="F6" s="5"/>
    </row>
    <row r="7" spans="1:6" x14ac:dyDescent="0.25">
      <c r="A7" s="23" t="s">
        <v>2</v>
      </c>
      <c r="B7" s="23" t="s">
        <v>3</v>
      </c>
      <c r="C7" s="23" t="s">
        <v>4</v>
      </c>
      <c r="D7" s="23"/>
      <c r="E7" s="5"/>
      <c r="F7" s="5"/>
    </row>
    <row r="8" spans="1:6" ht="15.75" thickBot="1" x14ac:dyDescent="0.3">
      <c r="A8" s="23"/>
      <c r="B8" s="23"/>
      <c r="C8" s="25" t="s">
        <v>67</v>
      </c>
      <c r="D8" s="25"/>
      <c r="E8" s="5"/>
      <c r="F8" s="5"/>
    </row>
    <row r="9" spans="1:6" x14ac:dyDescent="0.25">
      <c r="A9" s="23"/>
      <c r="B9" s="23"/>
      <c r="C9" s="4" t="s">
        <v>5</v>
      </c>
      <c r="D9" s="4" t="s">
        <v>6</v>
      </c>
      <c r="E9" s="5"/>
      <c r="F9" s="5"/>
    </row>
    <row r="10" spans="1:6" ht="15.75" thickBot="1" x14ac:dyDescent="0.3">
      <c r="A10" s="24"/>
      <c r="B10" s="24"/>
      <c r="C10" s="6" t="s">
        <v>56</v>
      </c>
      <c r="D10" s="6" t="s">
        <v>7</v>
      </c>
      <c r="E10" s="5"/>
      <c r="F10" s="5"/>
    </row>
    <row r="11" spans="1:6" ht="15.75" thickTop="1" x14ac:dyDescent="0.25">
      <c r="A11" s="7" t="s">
        <v>57</v>
      </c>
      <c r="B11" s="17">
        <f>SUM(B12:B41)</f>
        <v>13008.5</v>
      </c>
      <c r="C11" s="17">
        <f>SUM(C12:C40)</f>
        <v>8267</v>
      </c>
      <c r="D11" s="17">
        <f>SUM(D12:D40)</f>
        <v>100</v>
      </c>
      <c r="E11" s="5"/>
      <c r="F11" s="5"/>
    </row>
    <row r="12" spans="1:6" x14ac:dyDescent="0.25">
      <c r="A12" s="3" t="s">
        <v>8</v>
      </c>
      <c r="B12" s="16"/>
      <c r="C12" s="16">
        <v>7.9</v>
      </c>
      <c r="D12" s="16">
        <v>0.1</v>
      </c>
      <c r="E12" s="30"/>
      <c r="F12" s="5"/>
    </row>
    <row r="13" spans="1:6" x14ac:dyDescent="0.25">
      <c r="A13" s="3" t="s">
        <v>9</v>
      </c>
      <c r="B13" s="16"/>
      <c r="C13" s="16">
        <v>487.7</v>
      </c>
      <c r="D13" s="16">
        <v>5.9</v>
      </c>
      <c r="E13" s="30"/>
      <c r="F13" s="5"/>
    </row>
    <row r="14" spans="1:6" x14ac:dyDescent="0.25">
      <c r="A14" s="3" t="s">
        <v>10</v>
      </c>
      <c r="B14" s="16"/>
      <c r="C14" s="16">
        <v>29.4</v>
      </c>
      <c r="D14" s="16">
        <v>0.4</v>
      </c>
      <c r="E14" s="30"/>
      <c r="F14" s="5"/>
    </row>
    <row r="15" spans="1:6" x14ac:dyDescent="0.25">
      <c r="A15" s="3" t="s">
        <v>11</v>
      </c>
      <c r="B15" s="16"/>
      <c r="C15" s="18">
        <v>122.9</v>
      </c>
      <c r="D15" s="16">
        <v>1.5</v>
      </c>
      <c r="E15" s="30"/>
      <c r="F15" s="5"/>
    </row>
    <row r="16" spans="1:6" x14ac:dyDescent="0.25">
      <c r="A16" s="3" t="s">
        <v>12</v>
      </c>
      <c r="B16" s="16"/>
      <c r="C16" s="18">
        <v>130.30000000000001</v>
      </c>
      <c r="D16" s="16">
        <v>1.5</v>
      </c>
      <c r="E16" s="30"/>
      <c r="F16" s="5"/>
    </row>
    <row r="17" spans="1:6" x14ac:dyDescent="0.25">
      <c r="A17" s="3" t="s">
        <v>13</v>
      </c>
      <c r="B17" s="16"/>
      <c r="C17" s="18">
        <v>8.6999999999999993</v>
      </c>
      <c r="D17" s="16">
        <v>0.1</v>
      </c>
      <c r="E17" s="30"/>
      <c r="F17" s="5"/>
    </row>
    <row r="18" spans="1:6" x14ac:dyDescent="0.25">
      <c r="A18" s="3" t="s">
        <v>14</v>
      </c>
      <c r="B18" s="16"/>
      <c r="C18" s="18">
        <v>171.3</v>
      </c>
      <c r="D18" s="16">
        <v>2.1</v>
      </c>
      <c r="E18" s="30"/>
      <c r="F18" s="5"/>
    </row>
    <row r="19" spans="1:6" x14ac:dyDescent="0.25">
      <c r="A19" s="3" t="s">
        <v>15</v>
      </c>
      <c r="B19" s="16"/>
      <c r="C19" s="18">
        <v>67.3</v>
      </c>
      <c r="D19" s="16">
        <v>0.8</v>
      </c>
      <c r="E19" s="30"/>
      <c r="F19" s="5"/>
    </row>
    <row r="20" spans="1:6" x14ac:dyDescent="0.25">
      <c r="A20" s="3" t="s">
        <v>16</v>
      </c>
      <c r="B20" s="16"/>
      <c r="C20" s="18">
        <v>22.3</v>
      </c>
      <c r="D20" s="16">
        <v>0.3</v>
      </c>
      <c r="E20" s="30"/>
      <c r="F20" s="5"/>
    </row>
    <row r="21" spans="1:6" x14ac:dyDescent="0.25">
      <c r="A21" s="3" t="s">
        <v>17</v>
      </c>
      <c r="B21" s="16"/>
      <c r="C21" s="18">
        <v>2.8</v>
      </c>
      <c r="D21" s="16">
        <v>0</v>
      </c>
      <c r="E21" s="30"/>
      <c r="F21" s="5"/>
    </row>
    <row r="22" spans="1:6" x14ac:dyDescent="0.25">
      <c r="A22" s="3" t="s">
        <v>18</v>
      </c>
      <c r="B22" s="16"/>
      <c r="C22" s="18">
        <v>641.70000000000005</v>
      </c>
      <c r="D22" s="16">
        <v>7.8</v>
      </c>
      <c r="E22" s="30"/>
      <c r="F22" s="5"/>
    </row>
    <row r="23" spans="1:6" x14ac:dyDescent="0.25">
      <c r="A23" s="3" t="s">
        <v>19</v>
      </c>
      <c r="B23" s="16"/>
      <c r="C23" s="18">
        <v>5.2</v>
      </c>
      <c r="D23" s="16">
        <v>0.1</v>
      </c>
      <c r="E23" s="30"/>
      <c r="F23" s="5"/>
    </row>
    <row r="24" spans="1:6" x14ac:dyDescent="0.25">
      <c r="A24" s="3" t="s">
        <v>20</v>
      </c>
      <c r="B24" s="16"/>
      <c r="C24" s="18">
        <v>25.5</v>
      </c>
      <c r="D24" s="16">
        <v>0.3</v>
      </c>
      <c r="E24" s="30"/>
      <c r="F24" s="5"/>
    </row>
    <row r="25" spans="1:6" x14ac:dyDescent="0.25">
      <c r="A25" s="3" t="s">
        <v>21</v>
      </c>
      <c r="B25" s="16"/>
      <c r="C25" s="18">
        <v>99.1</v>
      </c>
      <c r="D25" s="16">
        <v>1.2</v>
      </c>
      <c r="E25" s="30"/>
      <c r="F25" s="5"/>
    </row>
    <row r="26" spans="1:6" x14ac:dyDescent="0.25">
      <c r="A26" s="3" t="s">
        <v>22</v>
      </c>
      <c r="B26" s="16"/>
      <c r="C26" s="18">
        <v>4.2</v>
      </c>
      <c r="D26" s="16">
        <v>0.1</v>
      </c>
      <c r="E26" s="30"/>
      <c r="F26" s="5"/>
    </row>
    <row r="27" spans="1:6" x14ac:dyDescent="0.25">
      <c r="A27" s="3" t="s">
        <v>23</v>
      </c>
      <c r="B27" s="16"/>
      <c r="C27" s="18">
        <v>413.4</v>
      </c>
      <c r="D27" s="16">
        <v>5</v>
      </c>
      <c r="E27" s="30"/>
      <c r="F27" s="5"/>
    </row>
    <row r="28" spans="1:6" x14ac:dyDescent="0.25">
      <c r="A28" s="3" t="s">
        <v>24</v>
      </c>
      <c r="B28" s="16"/>
      <c r="C28" s="18">
        <v>183.7</v>
      </c>
      <c r="D28" s="16">
        <v>2.2000000000000002</v>
      </c>
      <c r="E28" s="30"/>
      <c r="F28" s="5"/>
    </row>
    <row r="29" spans="1:6" x14ac:dyDescent="0.25">
      <c r="A29" s="3" t="s">
        <v>25</v>
      </c>
      <c r="B29" s="16"/>
      <c r="C29" s="18">
        <v>60.1</v>
      </c>
      <c r="D29" s="16">
        <v>0.7</v>
      </c>
      <c r="E29" s="30"/>
      <c r="F29" s="5"/>
    </row>
    <row r="30" spans="1:6" x14ac:dyDescent="0.25">
      <c r="A30" s="3" t="s">
        <v>26</v>
      </c>
      <c r="B30" s="16"/>
      <c r="C30" s="18">
        <v>155.9</v>
      </c>
      <c r="D30" s="16">
        <v>1.9</v>
      </c>
      <c r="E30" s="30"/>
      <c r="F30" s="5"/>
    </row>
    <row r="31" spans="1:6" x14ac:dyDescent="0.25">
      <c r="A31" s="3" t="s">
        <v>27</v>
      </c>
      <c r="B31" s="16"/>
      <c r="C31" s="18">
        <v>40.700000000000003</v>
      </c>
      <c r="D31" s="16">
        <v>0.5</v>
      </c>
      <c r="E31" s="30"/>
      <c r="F31" s="5"/>
    </row>
    <row r="32" spans="1:6" x14ac:dyDescent="0.25">
      <c r="A32" s="3" t="s">
        <v>28</v>
      </c>
      <c r="B32" s="16"/>
      <c r="C32" s="18">
        <v>54.3</v>
      </c>
      <c r="D32" s="16">
        <v>0.6</v>
      </c>
      <c r="E32" s="30"/>
      <c r="F32" s="5"/>
    </row>
    <row r="33" spans="1:6" x14ac:dyDescent="0.25">
      <c r="A33" s="3" t="s">
        <v>29</v>
      </c>
      <c r="B33" s="16"/>
      <c r="C33" s="18">
        <v>409.3</v>
      </c>
      <c r="D33" s="16">
        <v>5</v>
      </c>
      <c r="E33" s="30"/>
      <c r="F33" s="5"/>
    </row>
    <row r="34" spans="1:6" x14ac:dyDescent="0.25">
      <c r="A34" s="3" t="s">
        <v>30</v>
      </c>
      <c r="B34" s="16"/>
      <c r="C34" s="18">
        <v>118.5</v>
      </c>
      <c r="D34" s="16">
        <v>1.4</v>
      </c>
      <c r="E34" s="30"/>
      <c r="F34" s="5"/>
    </row>
    <row r="35" spans="1:6" x14ac:dyDescent="0.25">
      <c r="A35" s="3" t="s">
        <v>31</v>
      </c>
      <c r="B35" s="16"/>
      <c r="C35" s="18">
        <v>895.7</v>
      </c>
      <c r="D35" s="16">
        <v>10.8</v>
      </c>
      <c r="E35" s="30"/>
      <c r="F35" s="5"/>
    </row>
    <row r="36" spans="1:6" x14ac:dyDescent="0.25">
      <c r="A36" s="9" t="s">
        <v>32</v>
      </c>
      <c r="B36" s="16"/>
      <c r="C36" s="18">
        <v>6.1</v>
      </c>
      <c r="D36" s="16">
        <v>0.1</v>
      </c>
      <c r="E36" s="30"/>
      <c r="F36" s="5"/>
    </row>
    <row r="37" spans="1:6" x14ac:dyDescent="0.25">
      <c r="A37" s="9" t="s">
        <v>58</v>
      </c>
      <c r="B37" s="16"/>
      <c r="C37" s="18">
        <v>1025.0999999999999</v>
      </c>
      <c r="D37" s="16">
        <v>12.4</v>
      </c>
      <c r="E37" s="30"/>
      <c r="F37" s="5"/>
    </row>
    <row r="38" spans="1:6" x14ac:dyDescent="0.25">
      <c r="A38" s="9" t="s">
        <v>59</v>
      </c>
      <c r="B38" s="16"/>
      <c r="C38" s="18">
        <v>1956.9</v>
      </c>
      <c r="D38" s="16">
        <v>23.7</v>
      </c>
      <c r="E38" s="30"/>
      <c r="F38" s="5"/>
    </row>
    <row r="39" spans="1:6" x14ac:dyDescent="0.25">
      <c r="A39" s="9" t="s">
        <v>33</v>
      </c>
      <c r="B39" s="16"/>
      <c r="C39" s="18">
        <v>1119</v>
      </c>
      <c r="D39" s="16">
        <v>13.5</v>
      </c>
      <c r="E39" s="30"/>
      <c r="F39" s="5"/>
    </row>
    <row r="40" spans="1:6" s="2" customFormat="1" x14ac:dyDescent="0.25">
      <c r="A40" s="9" t="s">
        <v>70</v>
      </c>
      <c r="B40" s="16"/>
      <c r="C40" s="18">
        <v>2</v>
      </c>
      <c r="D40" s="16">
        <v>0</v>
      </c>
      <c r="E40" s="30"/>
      <c r="F40" s="5"/>
    </row>
    <row r="41" spans="1:6" ht="15.75" thickBot="1" x14ac:dyDescent="0.3">
      <c r="A41" s="9" t="s">
        <v>34</v>
      </c>
      <c r="B41" s="18">
        <v>13008.5</v>
      </c>
      <c r="C41" s="18"/>
      <c r="D41" s="8"/>
      <c r="E41" s="5"/>
      <c r="F41" s="5"/>
    </row>
    <row r="42" spans="1:6" ht="15.75" thickTop="1" x14ac:dyDescent="0.25">
      <c r="A42" s="34" t="s">
        <v>35</v>
      </c>
      <c r="B42" s="34"/>
      <c r="C42" s="34"/>
      <c r="D42" s="34"/>
      <c r="E42" s="5"/>
      <c r="F42" s="5"/>
    </row>
    <row r="43" spans="1:6" x14ac:dyDescent="0.25">
      <c r="A43" s="21" t="s">
        <v>60</v>
      </c>
      <c r="B43" s="21"/>
      <c r="C43" s="21"/>
      <c r="D43" s="21"/>
      <c r="E43" s="5"/>
      <c r="F43" s="5"/>
    </row>
    <row r="44" spans="1:6" x14ac:dyDescent="0.25">
      <c r="A44" s="21" t="s">
        <v>61</v>
      </c>
      <c r="B44" s="21"/>
      <c r="C44" s="21"/>
      <c r="D44" s="21"/>
      <c r="E44" s="5"/>
      <c r="F44" s="5"/>
    </row>
    <row r="45" spans="1:6" s="14" customFormat="1" ht="37.5" customHeight="1" x14ac:dyDescent="0.25">
      <c r="A45" s="21" t="s">
        <v>73</v>
      </c>
      <c r="B45" s="21"/>
      <c r="C45" s="21"/>
      <c r="D45" s="21"/>
      <c r="E45" s="13"/>
      <c r="F45" s="13"/>
    </row>
    <row r="46" spans="1:6" s="14" customFormat="1" ht="44.25" customHeight="1" x14ac:dyDescent="0.25">
      <c r="A46" s="21" t="s">
        <v>62</v>
      </c>
      <c r="B46" s="21"/>
      <c r="C46" s="21"/>
      <c r="D46" s="21"/>
      <c r="E46" s="13"/>
      <c r="F46" s="13"/>
    </row>
    <row r="47" spans="1:6" s="14" customFormat="1" ht="21" customHeight="1" x14ac:dyDescent="0.25">
      <c r="A47" s="21" t="s">
        <v>63</v>
      </c>
      <c r="B47" s="21"/>
      <c r="C47" s="21"/>
      <c r="D47" s="21"/>
      <c r="E47" s="13"/>
      <c r="F47" s="13"/>
    </row>
    <row r="48" spans="1:6" x14ac:dyDescent="0.25">
      <c r="A48" s="35" t="s">
        <v>36</v>
      </c>
      <c r="B48" s="35"/>
      <c r="C48" s="35"/>
      <c r="D48" s="35"/>
      <c r="E48" s="5"/>
      <c r="F48" s="5"/>
    </row>
    <row r="49" spans="1:6" x14ac:dyDescent="0.25">
      <c r="A49" s="5"/>
      <c r="B49" s="5"/>
      <c r="C49" s="5"/>
      <c r="D49" s="5"/>
      <c r="E49" s="5"/>
      <c r="F49" s="5"/>
    </row>
  </sheetData>
  <mergeCells count="16">
    <mergeCell ref="A48:D48"/>
    <mergeCell ref="A1:B1"/>
    <mergeCell ref="A3:D3"/>
    <mergeCell ref="A42:D42"/>
    <mergeCell ref="A43:D43"/>
    <mergeCell ref="A44:D44"/>
    <mergeCell ref="A45:D45"/>
    <mergeCell ref="A46:D46"/>
    <mergeCell ref="A47:D47"/>
    <mergeCell ref="A4:D4"/>
    <mergeCell ref="A5:D5"/>
    <mergeCell ref="A6:D6"/>
    <mergeCell ref="A7:A10"/>
    <mergeCell ref="B7:B10"/>
    <mergeCell ref="C7:D7"/>
    <mergeCell ref="C8:D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F5" sqref="F5"/>
    </sheetView>
  </sheetViews>
  <sheetFormatPr baseColWidth="10" defaultRowHeight="15" x14ac:dyDescent="0.25"/>
  <cols>
    <col min="1" max="1" width="34.5703125" customWidth="1"/>
    <col min="2" max="2" width="18.7109375" customWidth="1"/>
    <col min="3" max="4" width="15.85546875" customWidth="1"/>
  </cols>
  <sheetData>
    <row r="1" spans="1:12" ht="60" customHeight="1" x14ac:dyDescent="0.25">
      <c r="A1" s="19" t="s">
        <v>55</v>
      </c>
      <c r="B1" s="19"/>
      <c r="C1" s="11" t="s">
        <v>69</v>
      </c>
    </row>
    <row r="3" spans="1:12" x14ac:dyDescent="0.25">
      <c r="A3" s="20" t="s">
        <v>75</v>
      </c>
      <c r="B3" s="20"/>
      <c r="C3" s="20"/>
      <c r="D3" s="20"/>
      <c r="E3" s="2"/>
      <c r="F3" s="2"/>
    </row>
    <row r="4" spans="1:12" ht="36" customHeight="1" x14ac:dyDescent="0.25">
      <c r="A4" s="27" t="s">
        <v>37</v>
      </c>
      <c r="B4" s="27"/>
      <c r="C4" s="27"/>
      <c r="D4" s="27"/>
    </row>
    <row r="5" spans="1:12" x14ac:dyDescent="0.25">
      <c r="A5" s="27" t="s">
        <v>71</v>
      </c>
      <c r="B5" s="27"/>
      <c r="C5" s="27"/>
      <c r="D5" s="27"/>
    </row>
    <row r="6" spans="1:12" x14ac:dyDescent="0.25">
      <c r="A6" s="27" t="s">
        <v>38</v>
      </c>
      <c r="B6" s="27"/>
      <c r="C6" s="27"/>
      <c r="D6" s="27"/>
      <c r="L6" s="10"/>
    </row>
    <row r="7" spans="1:12" x14ac:dyDescent="0.25">
      <c r="A7" s="28" t="s">
        <v>39</v>
      </c>
      <c r="B7" s="28" t="s">
        <v>3</v>
      </c>
      <c r="C7" s="28" t="s">
        <v>4</v>
      </c>
      <c r="D7" s="28"/>
    </row>
    <row r="8" spans="1:12" ht="15.75" thickBot="1" x14ac:dyDescent="0.3">
      <c r="A8" s="28"/>
      <c r="B8" s="28"/>
      <c r="C8" s="29" t="s">
        <v>72</v>
      </c>
      <c r="D8" s="29"/>
    </row>
    <row r="9" spans="1:12" ht="26.25" thickBot="1" x14ac:dyDescent="0.3">
      <c r="A9" s="29"/>
      <c r="B9" s="29"/>
      <c r="C9" s="12" t="s">
        <v>64</v>
      </c>
      <c r="D9" s="12" t="s">
        <v>40</v>
      </c>
    </row>
    <row r="10" spans="1:12" x14ac:dyDescent="0.25">
      <c r="A10" s="7" t="s">
        <v>65</v>
      </c>
      <c r="B10" s="17">
        <f>SUM(B27)</f>
        <v>13008.5</v>
      </c>
      <c r="C10" s="17">
        <f>SUM(C12:C26)</f>
        <v>8267</v>
      </c>
      <c r="D10" s="17">
        <f>SUM(D12:D26)</f>
        <v>99.999999999999986</v>
      </c>
    </row>
    <row r="11" spans="1:12" x14ac:dyDescent="0.25">
      <c r="A11" s="7" t="s">
        <v>41</v>
      </c>
      <c r="B11" s="16"/>
      <c r="C11" s="17">
        <f>SUM(C12:C22)</f>
        <v>4164</v>
      </c>
      <c r="D11" s="17">
        <f>SUM(D12:D22)</f>
        <v>50.399999999999991</v>
      </c>
    </row>
    <row r="12" spans="1:12" x14ac:dyDescent="0.25">
      <c r="A12" s="15" t="s">
        <v>42</v>
      </c>
      <c r="B12" s="16"/>
      <c r="C12" s="16">
        <v>2502.6</v>
      </c>
      <c r="D12" s="16">
        <v>30.3</v>
      </c>
    </row>
    <row r="13" spans="1:12" x14ac:dyDescent="0.25">
      <c r="A13" s="15" t="s">
        <v>43</v>
      </c>
      <c r="B13" s="16"/>
      <c r="C13" s="16">
        <v>258</v>
      </c>
      <c r="D13" s="16">
        <v>3.1</v>
      </c>
    </row>
    <row r="14" spans="1:12" x14ac:dyDescent="0.25">
      <c r="A14" s="15" t="s">
        <v>44</v>
      </c>
      <c r="B14" s="16"/>
      <c r="C14" s="16">
        <v>49.5</v>
      </c>
      <c r="D14" s="16">
        <v>0.6</v>
      </c>
    </row>
    <row r="15" spans="1:12" x14ac:dyDescent="0.25">
      <c r="A15" s="15" t="s">
        <v>45</v>
      </c>
      <c r="B15" s="16"/>
      <c r="C15" s="16">
        <v>728</v>
      </c>
      <c r="D15" s="16">
        <v>8.8000000000000007</v>
      </c>
    </row>
    <row r="16" spans="1:12" x14ac:dyDescent="0.25">
      <c r="A16" s="15" t="s">
        <v>46</v>
      </c>
      <c r="B16" s="16"/>
      <c r="C16" s="16">
        <v>59.4</v>
      </c>
      <c r="D16" s="16">
        <v>0.7</v>
      </c>
    </row>
    <row r="17" spans="1:6" x14ac:dyDescent="0.25">
      <c r="A17" s="15" t="s">
        <v>47</v>
      </c>
      <c r="B17" s="16"/>
      <c r="C17" s="16">
        <v>123</v>
      </c>
      <c r="D17" s="16">
        <v>1.5</v>
      </c>
    </row>
    <row r="18" spans="1:6" x14ac:dyDescent="0.25">
      <c r="A18" s="15" t="s">
        <v>48</v>
      </c>
      <c r="B18" s="16"/>
      <c r="C18" s="16">
        <v>118.1</v>
      </c>
      <c r="D18" s="16">
        <v>1.4</v>
      </c>
    </row>
    <row r="19" spans="1:6" x14ac:dyDescent="0.25">
      <c r="A19" s="15" t="s">
        <v>49</v>
      </c>
      <c r="B19" s="16"/>
      <c r="C19" s="16">
        <v>21.3</v>
      </c>
      <c r="D19" s="16">
        <v>0.3</v>
      </c>
    </row>
    <row r="20" spans="1:6" x14ac:dyDescent="0.25">
      <c r="A20" s="15" t="s">
        <v>50</v>
      </c>
      <c r="B20" s="16"/>
      <c r="C20" s="16">
        <v>202.9</v>
      </c>
      <c r="D20" s="16">
        <v>2.5</v>
      </c>
    </row>
    <row r="21" spans="1:6" x14ac:dyDescent="0.25">
      <c r="A21" s="15" t="s">
        <v>51</v>
      </c>
      <c r="B21" s="16"/>
      <c r="C21" s="16">
        <v>73.3</v>
      </c>
      <c r="D21" s="16">
        <v>0.9</v>
      </c>
    </row>
    <row r="22" spans="1:6" x14ac:dyDescent="0.25">
      <c r="A22" s="15" t="s">
        <v>52</v>
      </c>
      <c r="B22" s="16"/>
      <c r="C22" s="16">
        <v>27.9</v>
      </c>
      <c r="D22" s="16">
        <v>0.3</v>
      </c>
    </row>
    <row r="23" spans="1:6" x14ac:dyDescent="0.25">
      <c r="A23" s="7" t="s">
        <v>76</v>
      </c>
      <c r="B23" s="16"/>
      <c r="C23" s="17">
        <v>1025.0999999999999</v>
      </c>
      <c r="D23" s="17">
        <v>12.4</v>
      </c>
    </row>
    <row r="24" spans="1:6" x14ac:dyDescent="0.25">
      <c r="A24" s="7" t="s">
        <v>77</v>
      </c>
      <c r="B24" s="16"/>
      <c r="C24" s="17">
        <v>1956.9</v>
      </c>
      <c r="D24" s="17">
        <v>23.7</v>
      </c>
    </row>
    <row r="25" spans="1:6" x14ac:dyDescent="0.25">
      <c r="A25" s="7" t="s">
        <v>53</v>
      </c>
      <c r="B25" s="16"/>
      <c r="C25" s="17">
        <v>1119</v>
      </c>
      <c r="D25" s="17">
        <v>13.5</v>
      </c>
    </row>
    <row r="26" spans="1:6" s="2" customFormat="1" x14ac:dyDescent="0.25">
      <c r="A26" s="9" t="s">
        <v>70</v>
      </c>
      <c r="B26" s="16"/>
      <c r="C26" s="18">
        <v>2</v>
      </c>
      <c r="D26" s="16">
        <v>0</v>
      </c>
      <c r="E26" s="31">
        <f>+C26/C10</f>
        <v>2.4192572880125802E-4</v>
      </c>
      <c r="F26" s="5"/>
    </row>
    <row r="27" spans="1:6" ht="15.75" thickBot="1" x14ac:dyDescent="0.3">
      <c r="A27" s="3" t="s">
        <v>54</v>
      </c>
      <c r="B27" s="16">
        <v>13008.5</v>
      </c>
      <c r="C27" s="16"/>
      <c r="D27" s="16"/>
    </row>
    <row r="28" spans="1:6" x14ac:dyDescent="0.25">
      <c r="A28" s="26" t="s">
        <v>35</v>
      </c>
      <c r="B28" s="26"/>
      <c r="C28" s="26"/>
      <c r="D28" s="26"/>
    </row>
    <row r="29" spans="1:6" x14ac:dyDescent="0.25">
      <c r="A29" s="32" t="s">
        <v>66</v>
      </c>
      <c r="B29" s="32"/>
      <c r="C29" s="32"/>
      <c r="D29" s="32"/>
    </row>
    <row r="30" spans="1:6" x14ac:dyDescent="0.25">
      <c r="A30" s="32" t="s">
        <v>61</v>
      </c>
      <c r="B30" s="32"/>
      <c r="C30" s="32"/>
      <c r="D30" s="32"/>
    </row>
    <row r="31" spans="1:6" ht="42.75" customHeight="1" x14ac:dyDescent="0.25">
      <c r="A31" s="32" t="s">
        <v>74</v>
      </c>
      <c r="B31" s="32"/>
      <c r="C31" s="32"/>
      <c r="D31" s="32"/>
    </row>
    <row r="32" spans="1:6" ht="52.5" customHeight="1" x14ac:dyDescent="0.25">
      <c r="A32" s="32" t="s">
        <v>62</v>
      </c>
      <c r="B32" s="32"/>
      <c r="C32" s="32"/>
      <c r="D32" s="32"/>
    </row>
    <row r="33" spans="1:4" x14ac:dyDescent="0.25">
      <c r="A33" s="32" t="s">
        <v>63</v>
      </c>
      <c r="B33" s="32"/>
      <c r="C33" s="32"/>
      <c r="D33" s="32"/>
    </row>
    <row r="34" spans="1:4" x14ac:dyDescent="0.25">
      <c r="A34" s="33" t="s">
        <v>36</v>
      </c>
      <c r="B34" s="33"/>
      <c r="C34" s="33"/>
      <c r="D34" s="33"/>
    </row>
    <row r="35" spans="1:4" x14ac:dyDescent="0.25">
      <c r="A35" s="1"/>
      <c r="B35" s="1"/>
      <c r="C35" s="1"/>
      <c r="D35" s="1"/>
    </row>
  </sheetData>
  <mergeCells count="16">
    <mergeCell ref="A34:D34"/>
    <mergeCell ref="A1:B1"/>
    <mergeCell ref="A3:D3"/>
    <mergeCell ref="A28:D28"/>
    <mergeCell ref="A29:D29"/>
    <mergeCell ref="A30:D30"/>
    <mergeCell ref="A31:D31"/>
    <mergeCell ref="A32:D32"/>
    <mergeCell ref="A33:D33"/>
    <mergeCell ref="A4:D4"/>
    <mergeCell ref="A5:D5"/>
    <mergeCell ref="A6:D6"/>
    <mergeCell ref="A7:A9"/>
    <mergeCell ref="B7:B9"/>
    <mergeCell ref="C7:D7"/>
    <mergeCell ref="C8:D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Fonden_Ent. Fed</vt:lpstr>
      <vt:lpstr>Fonden_Rubro de Aten.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</dc:creator>
  <cp:lastModifiedBy>UPCP</cp:lastModifiedBy>
  <cp:lastPrinted>2015-10-08T15:44:15Z</cp:lastPrinted>
  <dcterms:created xsi:type="dcterms:W3CDTF">2015-07-30T23:19:48Z</dcterms:created>
  <dcterms:modified xsi:type="dcterms:W3CDTF">2015-10-24T19:26:57Z</dcterms:modified>
</cp:coreProperties>
</file>